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10\Desktop\업무\후원\후원금 사용내역(분기별)\"/>
    </mc:Choice>
  </mc:AlternateContent>
  <bookViews>
    <workbookView xWindow="0" yWindow="0" windowWidth="19305" windowHeight="5820"/>
  </bookViews>
  <sheets>
    <sheet name="후원금사용내역" sheetId="2" r:id="rId1"/>
  </sheets>
  <definedNames>
    <definedName name="_xlnm._FilterDatabase" localSheetId="0" hidden="1">후원금사용내역!$A$15:$G$117</definedName>
    <definedName name="_xlnm.Print_Area" localSheetId="0">후원금사용내역!$B$1:$G$118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2" l="1"/>
  <c r="F14" i="2" l="1"/>
  <c r="D182" i="2" l="1"/>
  <c r="E14" i="2"/>
  <c r="C14" i="2" l="1"/>
</calcChain>
</file>

<file path=xl/sharedStrings.xml><?xml version="1.0" encoding="utf-8"?>
<sst xmlns="http://schemas.openxmlformats.org/spreadsheetml/2006/main" count="232" uniqueCount="128">
  <si>
    <t>항</t>
    <phoneticPr fontId="3" type="noConversion"/>
  </si>
  <si>
    <t>목</t>
    <phoneticPr fontId="3" type="noConversion"/>
  </si>
  <si>
    <t>전월이월금</t>
    <phoneticPr fontId="3" type="noConversion"/>
  </si>
  <si>
    <t>수입</t>
    <phoneticPr fontId="3" type="noConversion"/>
  </si>
  <si>
    <t>지출</t>
    <phoneticPr fontId="3" type="noConversion"/>
  </si>
  <si>
    <t>잔액</t>
    <phoneticPr fontId="3" type="noConversion"/>
  </si>
  <si>
    <t>후원금수입</t>
    <phoneticPr fontId="3" type="noConversion"/>
  </si>
  <si>
    <t xml:space="preserve">구  분 </t>
    <phoneticPr fontId="3" type="noConversion"/>
  </si>
  <si>
    <t>지정후원금수입</t>
    <phoneticPr fontId="3" type="noConversion"/>
  </si>
  <si>
    <t>비지정후원금수입</t>
    <phoneticPr fontId="3" type="noConversion"/>
  </si>
  <si>
    <t>잡수입</t>
    <phoneticPr fontId="3" type="noConversion"/>
  </si>
  <si>
    <t>기타잡수입</t>
    <phoneticPr fontId="3" type="noConversion"/>
  </si>
  <si>
    <t>예금이자</t>
    <phoneticPr fontId="3" type="noConversion"/>
  </si>
  <si>
    <t>(단위 : 원)</t>
    <phoneticPr fontId="3" type="noConversion"/>
  </si>
  <si>
    <t>사 용 일 자</t>
    <phoneticPr fontId="3" type="noConversion"/>
  </si>
  <si>
    <t>사 용 내 역</t>
    <phoneticPr fontId="3" type="noConversion"/>
  </si>
  <si>
    <t>금           액</t>
    <phoneticPr fontId="3" type="noConversion"/>
  </si>
  <si>
    <t>비고</t>
    <phoneticPr fontId="3" type="noConversion"/>
  </si>
  <si>
    <t>총         계</t>
    <phoneticPr fontId="3" type="noConversion"/>
  </si>
  <si>
    <t>지정</t>
    <phoneticPr fontId="3" type="noConversion"/>
  </si>
  <si>
    <t>비지정</t>
    <phoneticPr fontId="3" type="noConversion"/>
  </si>
  <si>
    <t xml:space="preserve">사회복지법인 영진복지재단 </t>
    <phoneticPr fontId="3" type="noConversion"/>
  </si>
  <si>
    <t>지정후원금에서 인출</t>
    <phoneticPr fontId="3" type="noConversion"/>
  </si>
  <si>
    <t>복지관 차량 (장기)임대 임대료 지불의 건</t>
  </si>
  <si>
    <t>기타잡수입</t>
    <phoneticPr fontId="3" type="noConversion"/>
  </si>
  <si>
    <t>[아이들과 미래재단] 2026년 '메르세데스-벤츠 기브앤 드림' 장학금 지급의 건</t>
  </si>
  <si>
    <t>인터넷 지로 수수료</t>
  </si>
  <si>
    <t>후원금 지원에 따른 사례관리 대상자 생계비 지급(김○근)</t>
  </si>
  <si>
    <t>지역사회보호사업 6월 결연후원금 지급</t>
  </si>
  <si>
    <t>KBS강태원 복지재단 6월 후원금 지급</t>
  </si>
  <si>
    <t>2026년 하반기 영양식이 실시의 건</t>
  </si>
  <si>
    <t>2026년 6월 영진종합사회복지관 어린이재단 후원금 지급의 건</t>
  </si>
  <si>
    <t>[초록우산] 가족돌봄아동지원사업 '드림리턴즈' 지원금 7월분 지급의 건</t>
  </si>
  <si>
    <t>[초록우산] 2026 신한라이프 꿈키우기 장학프로그램 장학금 지급의 건</t>
  </si>
  <si>
    <t>지역사회보호사업 7월 결연후원금 지급</t>
  </si>
  <si>
    <t>KBS강태원 복지재단 7월 후원금 지급</t>
  </si>
  <si>
    <t>2026년 7월 영진종합사회복지관 어린이재단 후원금 지급의 건</t>
  </si>
  <si>
    <t>[초록우산] 가족돌봄아동지원사업 '드림리턴즈' 지원금 8월분 지급의 건</t>
  </si>
  <si>
    <t>지역사회보호사업 8월 결연후원금 지급</t>
  </si>
  <si>
    <t>KBS강태원 복지재단 8월 후원금 지급</t>
  </si>
  <si>
    <t>2026년 8월 영진종합사회복지관 어린이재단 후원금 지급의 건</t>
  </si>
  <si>
    <t>[초록우산] 2026년 아이리더 특별 장학금(방학 특강비) 지금의 건</t>
  </si>
  <si>
    <t>센텀영안교회지원 추석 맞이 명절선물구입</t>
  </si>
  <si>
    <t xml:space="preserve">추석맞이 지원 주균창 후원장님 후원금 지급 </t>
  </si>
  <si>
    <t>[초록우산] 가족돌봄아동지원사업 '드림리턴즈' 지원금 9월분 지급의 건</t>
  </si>
  <si>
    <t>2026년 위기가정 지원사업 [위기의 순간, 신한과 함께] 지원금 지급의 건</t>
  </si>
  <si>
    <t>A4 용지 구입의 건</t>
  </si>
  <si>
    <t>2026년 위기가정 지원사업 [위기의 순간, 신한과 함께] 지원금(3차) 지급의 건</t>
  </si>
  <si>
    <t xml:space="preserve">한땀두땀4 7월 활동 다과비 </t>
  </si>
  <si>
    <t xml:space="preserve">한땀두땀4 8월 활동 다과비 </t>
  </si>
  <si>
    <t>한땀두땀4 9월 활동 물품구입</t>
  </si>
  <si>
    <t xml:space="preserve">한땀두땀4 9월 활동 다과비 </t>
  </si>
  <si>
    <t>신한금융희망재단 사례관리 활성화 지원사업 예금이자 수입 자부담 전환</t>
  </si>
  <si>
    <t>반여중학교 펀펀데이 놀이교실 치료사 강사비 지급(김○하)</t>
  </si>
  <si>
    <t>경제 금융 및 체험P/G[돈기부여] 1회기 강사비 지급(최○우)</t>
  </si>
  <si>
    <t>활력 몬스터즈 내부 현수막 제작의 건</t>
  </si>
  <si>
    <t>경제.금융 교육 및 체험P/G 돈기부여 2회기 다과비</t>
  </si>
  <si>
    <t xml:space="preserve">경제.금융 교육 및 체험P/G 돈기부여 2회기 활동 재료 구입 </t>
  </si>
  <si>
    <t>활력 몬스터즈 오리엔테이션 및 1회기 식사비</t>
  </si>
  <si>
    <t>경제.금융 교육 및 체험P/G 돈기부여 2회기  강사비 지급(최○우)</t>
  </si>
  <si>
    <t>활력 몬스터즈 1회기 강사비 지급의 건(유O호)</t>
  </si>
  <si>
    <t>활력 몬스터즈 2회기 재료비</t>
  </si>
  <si>
    <t>활력 몬스터즈 2회기 식사비</t>
  </si>
  <si>
    <t>활력 몬스터즈 2회기 강사비 지급의 건(강O숙)</t>
  </si>
  <si>
    <t xml:space="preserve">경제.금융 교육 및 체험P/G 돈기부여 3회기 활동 재료구입 </t>
  </si>
  <si>
    <t>경제 금융 교육 및 체험P/G 돈기부여 3회기 다과비</t>
  </si>
  <si>
    <t>활력 몬스터즈 3회기 식사비</t>
  </si>
  <si>
    <t>경제 금융 교육 및 체험P/G 돈기부여 3회기 강사비 지급(최○우)</t>
  </si>
  <si>
    <t>활력 몬스터즈 3회기 강사비 지급의 건(유O호)</t>
  </si>
  <si>
    <t>도란도란 7월 활동 다과비</t>
  </si>
  <si>
    <t>도란도란 7월 캘리그라피 교육 강사비 지급(손○아)</t>
  </si>
  <si>
    <t xml:space="preserve">도란도란 8월 활동 재료비 구입 </t>
  </si>
  <si>
    <t>도란도란 8월 캘리그라피 교육 강사비 지급(손○아)</t>
  </si>
  <si>
    <t xml:space="preserve">도란도란 8월 활동 다과비 </t>
  </si>
  <si>
    <t>도란도란 9월 활동 재료비</t>
  </si>
  <si>
    <t>도란도란 9월 활동 다과비</t>
  </si>
  <si>
    <t>2026년 디지털 업무 역량강화사업 소프트웨어 구입 및 설치</t>
  </si>
  <si>
    <t>온한끼, 온마음 여름철 특식(삼계탕) 제작 및 지급의 건</t>
  </si>
  <si>
    <t>온한끼, 온마음 7월 활동 실시의 건</t>
  </si>
  <si>
    <t>온한끼, 온마음 8월 활동 실시의 건</t>
  </si>
  <si>
    <t>온한끼, 온마음 9월 활동 실시의 건</t>
  </si>
  <si>
    <t>전기공사 준공 및 대급지급</t>
  </si>
  <si>
    <t>SAFE 더 키친 공사 준공 및 대급지급</t>
  </si>
  <si>
    <t>스쿨오브락 5월~6월 치료사 활동비 지급(김○하)</t>
  </si>
  <si>
    <t>스쿨오브락 7월 치료사 활동비 지급(김○하)</t>
  </si>
  <si>
    <t>아이쿡 3회기 도서 구입비</t>
  </si>
  <si>
    <t>아이쿡 3회기 요리 재료비</t>
  </si>
  <si>
    <t>아이쿡 4회기 도서 구입비</t>
  </si>
  <si>
    <t>아이쿡 4회기 다과비</t>
  </si>
  <si>
    <t>아이쿡 5회기 도서 구입비</t>
  </si>
  <si>
    <t>아이쿡 5회기 요리 재료비</t>
  </si>
  <si>
    <t>아이쿡 6회기 AI 플랫폼 이용료</t>
  </si>
  <si>
    <t>아이쿡 7회기 및 최종평가회 식사비</t>
  </si>
  <si>
    <t>아이쿡 사업비 잔액 기관 잡수입 처리의 건</t>
  </si>
  <si>
    <t>[우양재단]정신건강 먹거리 지원사업 마음튼튼 사업 지원금 지급의 건</t>
  </si>
  <si>
    <t xml:space="preserve">2026년 제2차 이사회 소집 공문 발송비 </t>
  </si>
  <si>
    <t>법인 재산세(토지분)지출</t>
  </si>
  <si>
    <t>재가노인지원서비스센터 6월 노인용돈드리기 결연후원금 지급</t>
    <phoneticPr fontId="12" type="noConversion"/>
  </si>
  <si>
    <t>재가노인지원서비스센터 7월 노인용돈드리기 결연후원금 지급</t>
    <phoneticPr fontId="13" type="noConversion"/>
  </si>
  <si>
    <t>재가노인지원서비스센터 8월 노인용돈드리기 결연후원금 지급</t>
    <phoneticPr fontId="13" type="noConversion"/>
  </si>
  <si>
    <t>경제 금융 교육 [돈기부여] 현수막, OT 및 1회기 활동 재료비, 다과비</t>
    <phoneticPr fontId="3" type="noConversion"/>
  </si>
  <si>
    <t>아이쿡 1회기 요리 활동 재료비, 도서 구입비</t>
    <phoneticPr fontId="3" type="noConversion"/>
  </si>
  <si>
    <t>아이쿡 현수막, 1회기 요리 재료비</t>
    <phoneticPr fontId="3" type="noConversion"/>
  </si>
  <si>
    <t>해피투게더 1회기 입장권, 체험비, 식사비</t>
    <phoneticPr fontId="3" type="noConversion"/>
  </si>
  <si>
    <t>아이쿡 3회기 요리 재료비, 포장비</t>
    <phoneticPr fontId="3" type="noConversion"/>
  </si>
  <si>
    <t>해피투게더 2회기 체험비, 식사비</t>
    <phoneticPr fontId="3" type="noConversion"/>
  </si>
  <si>
    <t>아이쿡 5회기 요리 재료비, 포장비, 6회기 도서 구입비</t>
    <phoneticPr fontId="3" type="noConversion"/>
  </si>
  <si>
    <t>아이쿡 7회기 소극장 대여비, 최종평가회 책자 제작비</t>
    <phoneticPr fontId="3" type="noConversion"/>
  </si>
  <si>
    <t>해피투게더 3회기 체험비, 식사비, 다과비</t>
    <phoneticPr fontId="3" type="noConversion"/>
  </si>
  <si>
    <t>아이쿡 7회기 및 최종평가회 책자 꾸미기 용품, 기프트카드 구입비</t>
    <phoneticPr fontId="3" type="noConversion"/>
  </si>
  <si>
    <t>아이쿡 6회기 다과비, 소모품 구입비</t>
    <phoneticPr fontId="3" type="noConversion"/>
  </si>
  <si>
    <t>해피투게더 4회기 체험비, 식사비, 다과비</t>
    <phoneticPr fontId="3" type="noConversion"/>
  </si>
  <si>
    <t>2026년 위기가정 지원사업 지원금(2차) 지급의 건</t>
    <phoneticPr fontId="3" type="noConversion"/>
  </si>
  <si>
    <t>2026년 위기가정 지원사업 대상자(문O화) 기관 내부 사례회의 진행 다과비</t>
    <phoneticPr fontId="3" type="noConversion"/>
  </si>
  <si>
    <t>2026년 위기가정 지원사업 선정에 따른 운영비(차량 유류비) 지출</t>
    <phoneticPr fontId="3" type="noConversion"/>
  </si>
  <si>
    <t xml:space="preserve">도란도란 10월 활동 재료비, 다과비 </t>
    <phoneticPr fontId="3" type="noConversion"/>
  </si>
  <si>
    <t>해피투게더 5회기 체험비, 식사비</t>
    <phoneticPr fontId="3" type="noConversion"/>
  </si>
  <si>
    <t>아이쿡 1회기 요리 포장비, 2회기 AI 플랫폼 이용료, 도서 구입비, 다과비</t>
    <phoneticPr fontId="3" type="noConversion"/>
  </si>
  <si>
    <t>추석 맞이 노인급식사업 이용 어르신 떡 구입</t>
    <phoneticPr fontId="3" type="noConversion"/>
  </si>
  <si>
    <t>비지정후원금에서 인출</t>
    <phoneticPr fontId="3" type="noConversion"/>
  </si>
  <si>
    <t>예금이자수입에서 인출</t>
    <phoneticPr fontId="3" type="noConversion"/>
  </si>
  <si>
    <t>기타잡수입에서 인출</t>
    <phoneticPr fontId="3" type="noConversion"/>
  </si>
  <si>
    <t>지정후원금에서 인출</t>
    <phoneticPr fontId="3" type="noConversion"/>
  </si>
  <si>
    <t>2026년 3/4분기 후원금 수입. 지출</t>
    <phoneticPr fontId="3" type="noConversion"/>
  </si>
  <si>
    <t>2026년 3/4분기 후원금 사용명세서</t>
    <phoneticPr fontId="3" type="noConversion"/>
  </si>
  <si>
    <t>지역사회보장협의체 지원(안전취약계층 생활밀착형 전기화재 예방용품지원))</t>
    <phoneticPr fontId="3" type="noConversion"/>
  </si>
  <si>
    <t>부산공동모금회 지정기탁사업 선정에 따른 무더위쉼터 물품 구입의 건</t>
    <phoneticPr fontId="3" type="noConversion"/>
  </si>
  <si>
    <t>우양재단 먹거리 네트워크사업 예금이자 수입 자부담 전환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</si>
</sst>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mm&quot;월&quot;\ dd&quot;일&quot;"/>
    <numFmt numFmtId="179" formatCode="m&quot;월&quot;\ d&quot;일&quot;;@"/>
  </numFmts>
  <fonts count="1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20"/>
      <color theme="1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41" fontId="6" fillId="0" borderId="1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41" fontId="5" fillId="0" borderId="0" xfId="1" applyFont="1" applyFill="1">
      <alignment vertical="center"/>
    </xf>
    <xf numFmtId="178" fontId="5" fillId="0" borderId="0" xfId="0" applyNumberFormat="1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176" fontId="5" fillId="0" borderId="0" xfId="1" applyNumberFormat="1" applyFont="1" applyFill="1">
      <alignment vertical="center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" fontId="0" fillId="0" borderId="5" xfId="0" applyNumberFormat="1" applyFont="1" applyBorder="1" applyAlignment="1">
      <alignment horizontal="right" vertical="center"/>
    </xf>
    <xf numFmtId="3" fontId="0" fillId="0" borderId="5" xfId="0" applyNumberFormat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41" fontId="11" fillId="0" borderId="3" xfId="1" applyFont="1" applyFill="1" applyBorder="1" applyAlignment="1">
      <alignment vertical="center"/>
    </xf>
    <xf numFmtId="41" fontId="11" fillId="0" borderId="5" xfId="1" applyFont="1" applyFill="1" applyBorder="1" applyAlignment="1">
      <alignment vertical="center"/>
    </xf>
    <xf numFmtId="3" fontId="0" fillId="0" borderId="0" xfId="0" applyNumberFormat="1" applyFont="1" applyBorder="1" applyAlignment="1">
      <alignment horizontal="right" vertical="center"/>
    </xf>
    <xf numFmtId="176" fontId="6" fillId="0" borderId="9" xfId="1" applyNumberFormat="1" applyFont="1" applyFill="1" applyBorder="1">
      <alignment vertical="center"/>
    </xf>
    <xf numFmtId="3" fontId="10" fillId="0" borderId="5" xfId="0" applyNumberFormat="1" applyFont="1" applyFill="1" applyBorder="1" applyAlignment="1">
      <alignment horizontal="right" vertical="center" wrapText="1"/>
    </xf>
    <xf numFmtId="176" fontId="11" fillId="0" borderId="5" xfId="1" applyNumberFormat="1" applyFont="1" applyFill="1" applyBorder="1" applyAlignment="1">
      <alignment horizontal="right" vertical="center" wrapText="1"/>
    </xf>
    <xf numFmtId="41" fontId="0" fillId="0" borderId="5" xfId="1" applyFont="1" applyBorder="1" applyAlignment="1">
      <alignment horizontal="right" vertical="center"/>
    </xf>
    <xf numFmtId="176" fontId="11" fillId="0" borderId="5" xfId="1" applyNumberFormat="1" applyFont="1" applyFill="1" applyBorder="1" applyAlignment="1">
      <alignment vertical="center" wrapText="1"/>
    </xf>
    <xf numFmtId="0" fontId="5" fillId="0" borderId="0" xfId="0" applyFont="1" applyFill="1" applyBorder="1">
      <alignment vertical="center"/>
    </xf>
    <xf numFmtId="177" fontId="8" fillId="0" borderId="3" xfId="0" applyNumberFormat="1" applyFont="1" applyFill="1" applyBorder="1" applyAlignment="1">
      <alignment horizontal="center" vertical="center"/>
    </xf>
    <xf numFmtId="176" fontId="6" fillId="0" borderId="3" xfId="1" applyNumberFormat="1" applyFont="1" applyFill="1" applyBorder="1">
      <alignment vertical="center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10" xfId="0" applyNumberFormat="1" applyFont="1" applyBorder="1" applyAlignment="1">
      <alignment horizontal="right" vertical="center"/>
    </xf>
    <xf numFmtId="0" fontId="5" fillId="0" borderId="10" xfId="0" applyFont="1" applyFill="1" applyBorder="1">
      <alignment vertical="center"/>
    </xf>
    <xf numFmtId="49" fontId="0" fillId="0" borderId="3" xfId="0" applyNumberFormat="1" applyFont="1" applyBorder="1" applyAlignment="1">
      <alignment horizontal="left" vertical="center"/>
    </xf>
    <xf numFmtId="49" fontId="0" fillId="0" borderId="5" xfId="0" applyNumberFormat="1" applyFont="1" applyBorder="1" applyAlignment="1">
      <alignment horizontal="left" vertical="center"/>
    </xf>
    <xf numFmtId="3" fontId="0" fillId="0" borderId="3" xfId="0" applyNumberFormat="1" applyFont="1" applyBorder="1" applyAlignment="1">
      <alignment horizontal="right" vertical="center"/>
    </xf>
    <xf numFmtId="179" fontId="0" fillId="0" borderId="4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1" fontId="6" fillId="0" borderId="6" xfId="1" applyFont="1" applyFill="1" applyBorder="1" applyAlignment="1">
      <alignment horizontal="center" vertical="center"/>
    </xf>
    <xf numFmtId="41" fontId="6" fillId="0" borderId="7" xfId="1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3" xfId="2"/>
  </cellStyles>
  <dxfs count="0"/>
  <tableStyles count="0" defaultTableStyle="TableStyleMedium2" defaultPivotStyle="PivotStyleLight16"/>
  <colors>
    <mruColors>
      <color rgb="FFFFCCFF"/>
      <color rgb="FFCCECFF"/>
      <color rgb="FFC9E7A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abSelected="1" zoomScale="85" zoomScaleNormal="85" zoomScaleSheetLayoutView="70" workbookViewId="0">
      <selection activeCell="F16" sqref="F16"/>
    </sheetView>
  </sheetViews>
  <sheetFormatPr defaultRowHeight="17.45" customHeight="1" x14ac:dyDescent="0.15"/>
  <cols>
    <col min="1" max="1" width="1.109375" style="2" customWidth="1"/>
    <col min="2" max="2" width="10.33203125" style="10" customWidth="1"/>
    <col min="3" max="3" width="65.44140625" style="8" customWidth="1"/>
    <col min="4" max="4" width="16.5546875" style="17" customWidth="1"/>
    <col min="5" max="5" width="16.5546875" style="5" customWidth="1"/>
    <col min="6" max="6" width="16.5546875" style="2" customWidth="1"/>
    <col min="7" max="7" width="20.33203125" style="2" customWidth="1"/>
    <col min="8" max="16384" width="8.88671875" style="2"/>
  </cols>
  <sheetData>
    <row r="1" spans="1:7" s="4" customFormat="1" ht="22.5" customHeight="1" x14ac:dyDescent="0.15">
      <c r="B1" s="48" t="s">
        <v>123</v>
      </c>
      <c r="C1" s="48"/>
      <c r="D1" s="48"/>
      <c r="E1" s="48"/>
      <c r="F1" s="48"/>
      <c r="G1" s="48"/>
    </row>
    <row r="2" spans="1:7" ht="22.5" customHeight="1" x14ac:dyDescent="0.15">
      <c r="G2" s="3" t="s">
        <v>13</v>
      </c>
    </row>
    <row r="3" spans="1:7" ht="22.5" customHeight="1" x14ac:dyDescent="0.15">
      <c r="B3" s="22" t="s">
        <v>0</v>
      </c>
      <c r="C3" s="9" t="s">
        <v>1</v>
      </c>
      <c r="D3" s="21" t="s">
        <v>2</v>
      </c>
      <c r="E3" s="12" t="s">
        <v>3</v>
      </c>
      <c r="F3" s="20" t="s">
        <v>4</v>
      </c>
      <c r="G3" s="20" t="s">
        <v>5</v>
      </c>
    </row>
    <row r="4" spans="1:7" ht="22.5" customHeight="1" x14ac:dyDescent="0.15">
      <c r="B4" s="49" t="s">
        <v>6</v>
      </c>
      <c r="C4" s="7" t="s">
        <v>7</v>
      </c>
      <c r="D4" s="18">
        <v>126386464</v>
      </c>
      <c r="E4" s="11">
        <v>83041396</v>
      </c>
      <c r="F4" s="1">
        <v>83750299</v>
      </c>
      <c r="G4" s="1">
        <v>125677561</v>
      </c>
    </row>
    <row r="5" spans="1:7" ht="22.5" customHeight="1" x14ac:dyDescent="0.15">
      <c r="B5" s="49"/>
      <c r="C5" s="7" t="s">
        <v>8</v>
      </c>
      <c r="D5" s="18">
        <v>71312922</v>
      </c>
      <c r="E5" s="11">
        <v>81440000</v>
      </c>
      <c r="F5" s="1">
        <v>81948860</v>
      </c>
      <c r="G5" s="1">
        <v>70804062</v>
      </c>
    </row>
    <row r="6" spans="1:7" ht="22.5" customHeight="1" x14ac:dyDescent="0.15">
      <c r="B6" s="49"/>
      <c r="C6" s="7" t="s">
        <v>9</v>
      </c>
      <c r="D6" s="18">
        <v>47979422</v>
      </c>
      <c r="E6" s="11">
        <v>1061910</v>
      </c>
      <c r="F6" s="1">
        <v>1798630</v>
      </c>
      <c r="G6" s="1">
        <v>47242702</v>
      </c>
    </row>
    <row r="7" spans="1:7" ht="22.5" customHeight="1" x14ac:dyDescent="0.15">
      <c r="B7" s="49" t="s">
        <v>10</v>
      </c>
      <c r="C7" s="7" t="s">
        <v>11</v>
      </c>
      <c r="D7" s="18">
        <v>4648766</v>
      </c>
      <c r="E7" s="11">
        <v>535170</v>
      </c>
      <c r="F7" s="1">
        <v>2800</v>
      </c>
      <c r="G7" s="1">
        <v>5181136</v>
      </c>
    </row>
    <row r="8" spans="1:7" ht="22.5" customHeight="1" x14ac:dyDescent="0.15">
      <c r="B8" s="49"/>
      <c r="C8" s="7" t="s">
        <v>12</v>
      </c>
      <c r="D8" s="18">
        <v>2445354</v>
      </c>
      <c r="E8" s="11">
        <v>4316</v>
      </c>
      <c r="F8" s="1">
        <v>9</v>
      </c>
      <c r="G8" s="1">
        <v>2449661</v>
      </c>
    </row>
    <row r="9" spans="1:7" ht="22.5" customHeight="1" x14ac:dyDescent="0.15">
      <c r="B9" s="13"/>
      <c r="C9" s="14"/>
      <c r="D9" s="19"/>
      <c r="E9" s="15"/>
      <c r="F9" s="16"/>
      <c r="G9" s="16"/>
    </row>
    <row r="10" spans="1:7" ht="22.5" customHeight="1" x14ac:dyDescent="0.15">
      <c r="B10" s="48" t="s">
        <v>124</v>
      </c>
      <c r="C10" s="48"/>
      <c r="D10" s="48"/>
      <c r="E10" s="48"/>
      <c r="F10" s="48"/>
      <c r="G10" s="48"/>
    </row>
    <row r="11" spans="1:7" ht="22.5" customHeight="1" x14ac:dyDescent="0.15">
      <c r="G11" s="3" t="s">
        <v>13</v>
      </c>
    </row>
    <row r="12" spans="1:7" ht="22.5" customHeight="1" x14ac:dyDescent="0.15">
      <c r="B12" s="50" t="s">
        <v>14</v>
      </c>
      <c r="C12" s="9" t="s">
        <v>15</v>
      </c>
      <c r="D12" s="54" t="s">
        <v>16</v>
      </c>
      <c r="E12" s="55"/>
      <c r="F12" s="56"/>
      <c r="G12" s="52" t="s">
        <v>17</v>
      </c>
    </row>
    <row r="13" spans="1:7" ht="22.5" customHeight="1" x14ac:dyDescent="0.15">
      <c r="B13" s="50"/>
      <c r="C13" s="23" t="s">
        <v>18</v>
      </c>
      <c r="D13" s="21" t="s">
        <v>19</v>
      </c>
      <c r="E13" s="26" t="s">
        <v>20</v>
      </c>
      <c r="F13" s="27" t="s">
        <v>24</v>
      </c>
      <c r="G13" s="53"/>
    </row>
    <row r="14" spans="1:7" ht="22.5" customHeight="1" x14ac:dyDescent="0.15">
      <c r="B14" s="51"/>
      <c r="C14" s="37">
        <f>SUM(D14:F14)</f>
        <v>83750299</v>
      </c>
      <c r="D14" s="38">
        <f>SUM(D15:D117)</f>
        <v>81948860</v>
      </c>
      <c r="E14" s="31">
        <f>SUM(E15:E117)</f>
        <v>1798630</v>
      </c>
      <c r="F14" s="31">
        <f>SUM(F15:F117)</f>
        <v>2809</v>
      </c>
      <c r="G14" s="53"/>
    </row>
    <row r="15" spans="1:7" ht="22.5" customHeight="1" x14ac:dyDescent="0.15">
      <c r="B15" s="45">
        <v>46206</v>
      </c>
      <c r="C15" s="42" t="s">
        <v>83</v>
      </c>
      <c r="D15" s="40">
        <v>480000</v>
      </c>
      <c r="E15" s="44"/>
      <c r="F15" s="41"/>
      <c r="G15" s="28" t="s">
        <v>122</v>
      </c>
    </row>
    <row r="16" spans="1:7" ht="22.5" customHeight="1" x14ac:dyDescent="0.15">
      <c r="A16" s="6">
        <v>43558</v>
      </c>
      <c r="B16" s="46">
        <v>46209</v>
      </c>
      <c r="C16" s="43" t="s">
        <v>48</v>
      </c>
      <c r="D16" s="30">
        <v>16000</v>
      </c>
      <c r="E16" s="25"/>
      <c r="F16" s="36"/>
      <c r="G16" s="29" t="s">
        <v>22</v>
      </c>
    </row>
    <row r="17" spans="1:7" ht="22.5" customHeight="1" x14ac:dyDescent="0.15">
      <c r="A17" s="6"/>
      <c r="B17" s="46">
        <v>46209</v>
      </c>
      <c r="C17" s="43" t="s">
        <v>69</v>
      </c>
      <c r="D17" s="30">
        <v>20000</v>
      </c>
      <c r="E17" s="24"/>
      <c r="F17" s="36"/>
      <c r="G17" s="29" t="s">
        <v>22</v>
      </c>
    </row>
    <row r="18" spans="1:7" ht="22.5" customHeight="1" x14ac:dyDescent="0.15">
      <c r="B18" s="46">
        <v>46211</v>
      </c>
      <c r="C18" s="43" t="s">
        <v>52</v>
      </c>
      <c r="D18" s="30"/>
      <c r="E18" s="24"/>
      <c r="F18" s="30">
        <v>8</v>
      </c>
      <c r="G18" s="29" t="s">
        <v>120</v>
      </c>
    </row>
    <row r="19" spans="1:7" ht="22.5" customHeight="1" x14ac:dyDescent="0.15">
      <c r="B19" s="46">
        <v>46212</v>
      </c>
      <c r="C19" s="43" t="s">
        <v>27</v>
      </c>
      <c r="D19" s="30">
        <v>184490</v>
      </c>
      <c r="E19" s="24"/>
      <c r="F19" s="36"/>
      <c r="G19" s="29" t="s">
        <v>22</v>
      </c>
    </row>
    <row r="20" spans="1:7" ht="22.5" customHeight="1" x14ac:dyDescent="0.15">
      <c r="B20" s="46">
        <v>46213</v>
      </c>
      <c r="C20" s="43" t="s">
        <v>28</v>
      </c>
      <c r="D20" s="30">
        <v>1345000</v>
      </c>
      <c r="E20" s="24"/>
      <c r="F20" s="36"/>
      <c r="G20" s="29" t="s">
        <v>22</v>
      </c>
    </row>
    <row r="21" spans="1:7" ht="22.5" customHeight="1" x14ac:dyDescent="0.15">
      <c r="B21" s="46">
        <v>46213</v>
      </c>
      <c r="C21" s="43" t="s">
        <v>29</v>
      </c>
      <c r="D21" s="30">
        <v>180000</v>
      </c>
      <c r="E21" s="24"/>
      <c r="F21" s="36"/>
      <c r="G21" s="29" t="s">
        <v>22</v>
      </c>
    </row>
    <row r="22" spans="1:7" ht="22.5" customHeight="1" x14ac:dyDescent="0.15">
      <c r="B22" s="46">
        <v>46213</v>
      </c>
      <c r="C22" s="43" t="s">
        <v>30</v>
      </c>
      <c r="D22" s="30">
        <v>219700</v>
      </c>
      <c r="E22" s="32"/>
      <c r="F22" s="36"/>
      <c r="G22" s="29" t="s">
        <v>22</v>
      </c>
    </row>
    <row r="23" spans="1:7" ht="22.5" customHeight="1" x14ac:dyDescent="0.15">
      <c r="B23" s="46">
        <v>46213</v>
      </c>
      <c r="C23" s="43" t="s">
        <v>97</v>
      </c>
      <c r="D23" s="39">
        <v>405000</v>
      </c>
      <c r="E23" s="33"/>
      <c r="F23" s="36"/>
      <c r="G23" s="29" t="s">
        <v>22</v>
      </c>
    </row>
    <row r="24" spans="1:7" ht="22.5" customHeight="1" x14ac:dyDescent="0.15">
      <c r="B24" s="46">
        <v>46217</v>
      </c>
      <c r="C24" s="43" t="s">
        <v>23</v>
      </c>
      <c r="D24" s="30"/>
      <c r="E24" s="24">
        <v>670000</v>
      </c>
      <c r="F24" s="36"/>
      <c r="G24" s="29" t="s">
        <v>119</v>
      </c>
    </row>
    <row r="25" spans="1:7" ht="22.5" customHeight="1" x14ac:dyDescent="0.15">
      <c r="B25" s="46">
        <v>46217</v>
      </c>
      <c r="C25" s="43" t="s">
        <v>31</v>
      </c>
      <c r="D25" s="30">
        <v>880000</v>
      </c>
      <c r="E25" s="32"/>
      <c r="F25" s="36"/>
      <c r="G25" s="29" t="s">
        <v>22</v>
      </c>
    </row>
    <row r="26" spans="1:7" ht="22.5" customHeight="1" x14ac:dyDescent="0.15">
      <c r="B26" s="46">
        <v>46218</v>
      </c>
      <c r="C26" s="43" t="s">
        <v>70</v>
      </c>
      <c r="D26" s="30">
        <v>160000</v>
      </c>
      <c r="E26" s="32"/>
      <c r="F26" s="36"/>
      <c r="G26" s="29" t="s">
        <v>22</v>
      </c>
    </row>
    <row r="27" spans="1:7" ht="22.5" customHeight="1" x14ac:dyDescent="0.15">
      <c r="B27" s="46">
        <v>46219</v>
      </c>
      <c r="C27" s="43" t="s">
        <v>100</v>
      </c>
      <c r="D27" s="30">
        <v>164920</v>
      </c>
      <c r="E27" s="24"/>
      <c r="F27" s="36"/>
      <c r="G27" s="29" t="s">
        <v>22</v>
      </c>
    </row>
    <row r="28" spans="1:7" ht="22.5" customHeight="1" x14ac:dyDescent="0.15">
      <c r="B28" s="46">
        <v>46224</v>
      </c>
      <c r="C28" s="43" t="s">
        <v>54</v>
      </c>
      <c r="D28" s="30">
        <v>230000</v>
      </c>
      <c r="E28" s="34"/>
      <c r="F28" s="36"/>
      <c r="G28" s="29" t="s">
        <v>22</v>
      </c>
    </row>
    <row r="29" spans="1:7" ht="22.5" customHeight="1" x14ac:dyDescent="0.15">
      <c r="B29" s="46">
        <v>46224</v>
      </c>
      <c r="C29" s="43" t="s">
        <v>125</v>
      </c>
      <c r="D29" s="30">
        <v>970000</v>
      </c>
      <c r="E29" s="34"/>
      <c r="F29" s="36"/>
      <c r="G29" s="29" t="s">
        <v>22</v>
      </c>
    </row>
    <row r="30" spans="1:7" ht="22.5" customHeight="1" x14ac:dyDescent="0.15">
      <c r="B30" s="46">
        <v>46225</v>
      </c>
      <c r="C30" s="43" t="s">
        <v>101</v>
      </c>
      <c r="D30" s="30">
        <v>133400</v>
      </c>
      <c r="E30" s="32"/>
      <c r="F30" s="36"/>
      <c r="G30" s="29" t="s">
        <v>22</v>
      </c>
    </row>
    <row r="31" spans="1:7" ht="22.5" customHeight="1" x14ac:dyDescent="0.15">
      <c r="B31" s="46">
        <v>46226</v>
      </c>
      <c r="C31" s="43" t="s">
        <v>77</v>
      </c>
      <c r="D31" s="30">
        <v>300000</v>
      </c>
      <c r="E31" s="35"/>
      <c r="F31" s="36"/>
      <c r="G31" s="29" t="s">
        <v>22</v>
      </c>
    </row>
    <row r="32" spans="1:7" ht="22.5" customHeight="1" x14ac:dyDescent="0.15">
      <c r="B32" s="46">
        <v>46226</v>
      </c>
      <c r="C32" s="43" t="s">
        <v>117</v>
      </c>
      <c r="D32" s="30">
        <v>259600</v>
      </c>
      <c r="E32" s="24"/>
      <c r="F32" s="36"/>
      <c r="G32" s="29" t="s">
        <v>22</v>
      </c>
    </row>
    <row r="33" spans="2:7" ht="22.5" customHeight="1" x14ac:dyDescent="0.15">
      <c r="B33" s="46">
        <v>46226</v>
      </c>
      <c r="C33" s="43" t="s">
        <v>26</v>
      </c>
      <c r="D33" s="30"/>
      <c r="E33" s="24">
        <v>240</v>
      </c>
      <c r="F33" s="36"/>
      <c r="G33" s="29" t="s">
        <v>119</v>
      </c>
    </row>
    <row r="34" spans="2:7" ht="22.5" customHeight="1" x14ac:dyDescent="0.15">
      <c r="B34" s="46">
        <v>46227</v>
      </c>
      <c r="C34" s="43" t="s">
        <v>55</v>
      </c>
      <c r="D34" s="30">
        <v>25000</v>
      </c>
      <c r="E34" s="32"/>
      <c r="F34" s="36"/>
      <c r="G34" s="29" t="s">
        <v>22</v>
      </c>
    </row>
    <row r="35" spans="2:7" ht="22.5" customHeight="1" x14ac:dyDescent="0.15">
      <c r="B35" s="46">
        <v>46227</v>
      </c>
      <c r="C35" s="43" t="s">
        <v>102</v>
      </c>
      <c r="D35" s="30">
        <v>165000</v>
      </c>
      <c r="E35" s="32"/>
      <c r="F35" s="36"/>
      <c r="G35" s="29" t="s">
        <v>22</v>
      </c>
    </row>
    <row r="36" spans="2:7" ht="22.5" customHeight="1" x14ac:dyDescent="0.15">
      <c r="B36" s="46">
        <v>46231</v>
      </c>
      <c r="C36" s="43" t="s">
        <v>85</v>
      </c>
      <c r="D36" s="30">
        <v>129600</v>
      </c>
      <c r="E36" s="35"/>
      <c r="F36" s="36"/>
      <c r="G36" s="29" t="s">
        <v>22</v>
      </c>
    </row>
    <row r="37" spans="2:7" ht="22.5" customHeight="1" x14ac:dyDescent="0.15">
      <c r="B37" s="46">
        <v>46232</v>
      </c>
      <c r="C37" s="43" t="s">
        <v>103</v>
      </c>
      <c r="D37" s="30">
        <v>568000</v>
      </c>
      <c r="E37" s="24"/>
      <c r="F37" s="36"/>
      <c r="G37" s="29" t="s">
        <v>22</v>
      </c>
    </row>
    <row r="38" spans="2:7" ht="22.5" customHeight="1" x14ac:dyDescent="0.15">
      <c r="B38" s="46">
        <v>46233</v>
      </c>
      <c r="C38" s="43" t="s">
        <v>56</v>
      </c>
      <c r="D38" s="30">
        <v>90000</v>
      </c>
      <c r="E38" s="24"/>
      <c r="F38" s="30"/>
      <c r="G38" s="29" t="s">
        <v>22</v>
      </c>
    </row>
    <row r="39" spans="2:7" ht="22.5" customHeight="1" x14ac:dyDescent="0.15">
      <c r="B39" s="46">
        <v>46233</v>
      </c>
      <c r="C39" s="43" t="s">
        <v>86</v>
      </c>
      <c r="D39" s="30">
        <v>43530</v>
      </c>
      <c r="E39" s="32"/>
      <c r="F39" s="36"/>
      <c r="G39" s="29" t="s">
        <v>22</v>
      </c>
    </row>
    <row r="40" spans="2:7" ht="22.5" customHeight="1" x14ac:dyDescent="0.15">
      <c r="B40" s="46">
        <v>46234</v>
      </c>
      <c r="C40" s="43" t="s">
        <v>32</v>
      </c>
      <c r="D40" s="30">
        <v>600000</v>
      </c>
      <c r="E40" s="24"/>
      <c r="F40" s="36"/>
      <c r="G40" s="29" t="s">
        <v>22</v>
      </c>
    </row>
    <row r="41" spans="2:7" ht="22.5" customHeight="1" x14ac:dyDescent="0.15">
      <c r="B41" s="46">
        <v>46234</v>
      </c>
      <c r="C41" s="43" t="s">
        <v>57</v>
      </c>
      <c r="D41" s="30">
        <v>50000</v>
      </c>
      <c r="E41" s="34"/>
      <c r="F41" s="36"/>
      <c r="G41" s="29" t="s">
        <v>22</v>
      </c>
    </row>
    <row r="42" spans="2:7" ht="22.5" customHeight="1" x14ac:dyDescent="0.15">
      <c r="B42" s="46">
        <v>46234</v>
      </c>
      <c r="C42" s="43" t="s">
        <v>78</v>
      </c>
      <c r="D42" s="30">
        <v>480000</v>
      </c>
      <c r="E42" s="24"/>
      <c r="F42" s="36"/>
      <c r="G42" s="29" t="s">
        <v>22</v>
      </c>
    </row>
    <row r="43" spans="2:7" ht="22.5" customHeight="1" x14ac:dyDescent="0.15">
      <c r="B43" s="46">
        <v>46235</v>
      </c>
      <c r="C43" s="43" t="s">
        <v>58</v>
      </c>
      <c r="D43" s="30">
        <v>126500</v>
      </c>
      <c r="E43" s="32"/>
      <c r="F43" s="36"/>
      <c r="G43" s="29" t="s">
        <v>22</v>
      </c>
    </row>
    <row r="44" spans="2:7" ht="22.5" customHeight="1" x14ac:dyDescent="0.15">
      <c r="B44" s="46">
        <v>46237</v>
      </c>
      <c r="C44" s="43" t="s">
        <v>104</v>
      </c>
      <c r="D44" s="30">
        <v>87900</v>
      </c>
      <c r="E44" s="25"/>
      <c r="F44" s="36"/>
      <c r="G44" s="29" t="s">
        <v>22</v>
      </c>
    </row>
    <row r="45" spans="2:7" ht="22.5" customHeight="1" x14ac:dyDescent="0.15">
      <c r="B45" s="46">
        <v>46239</v>
      </c>
      <c r="C45" s="43" t="s">
        <v>33</v>
      </c>
      <c r="D45" s="30">
        <v>5000000</v>
      </c>
      <c r="E45" s="25"/>
      <c r="F45" s="36"/>
      <c r="G45" s="29" t="s">
        <v>22</v>
      </c>
    </row>
    <row r="46" spans="2:7" ht="22.5" customHeight="1" x14ac:dyDescent="0.15">
      <c r="B46" s="46">
        <v>46239</v>
      </c>
      <c r="C46" s="43" t="s">
        <v>45</v>
      </c>
      <c r="D46" s="30">
        <v>1000500</v>
      </c>
      <c r="E46" s="25"/>
      <c r="F46" s="36"/>
      <c r="G46" s="29" t="s">
        <v>22</v>
      </c>
    </row>
    <row r="47" spans="2:7" ht="22.5" customHeight="1" x14ac:dyDescent="0.15">
      <c r="B47" s="46">
        <v>46239</v>
      </c>
      <c r="C47" s="43" t="s">
        <v>53</v>
      </c>
      <c r="D47" s="30">
        <v>1200000</v>
      </c>
      <c r="E47" s="25"/>
      <c r="F47" s="36"/>
      <c r="G47" s="29" t="s">
        <v>22</v>
      </c>
    </row>
    <row r="48" spans="2:7" ht="22.5" customHeight="1" x14ac:dyDescent="0.15">
      <c r="B48" s="46">
        <v>46239</v>
      </c>
      <c r="C48" s="43" t="s">
        <v>59</v>
      </c>
      <c r="D48" s="30">
        <v>230000</v>
      </c>
      <c r="E48" s="25"/>
      <c r="F48" s="36"/>
      <c r="G48" s="29" t="s">
        <v>22</v>
      </c>
    </row>
    <row r="49" spans="2:7" ht="22.5" customHeight="1" x14ac:dyDescent="0.15">
      <c r="B49" s="46">
        <v>46239</v>
      </c>
      <c r="C49" s="43" t="s">
        <v>60</v>
      </c>
      <c r="D49" s="30">
        <v>160000</v>
      </c>
      <c r="E49" s="25"/>
      <c r="F49" s="36"/>
      <c r="G49" s="29" t="s">
        <v>22</v>
      </c>
    </row>
    <row r="50" spans="2:7" ht="22.5" customHeight="1" x14ac:dyDescent="0.15">
      <c r="B50" s="46">
        <v>46239</v>
      </c>
      <c r="C50" s="43" t="s">
        <v>84</v>
      </c>
      <c r="D50" s="30">
        <v>480000</v>
      </c>
      <c r="E50" s="25"/>
      <c r="F50" s="36"/>
      <c r="G50" s="29" t="s">
        <v>22</v>
      </c>
    </row>
    <row r="51" spans="2:7" ht="22.5" customHeight="1" x14ac:dyDescent="0.15">
      <c r="B51" s="46">
        <v>46239</v>
      </c>
      <c r="C51" s="43" t="s">
        <v>87</v>
      </c>
      <c r="D51" s="30">
        <v>108000</v>
      </c>
      <c r="E51" s="25"/>
      <c r="F51" s="36"/>
      <c r="G51" s="29" t="s">
        <v>22</v>
      </c>
    </row>
    <row r="52" spans="2:7" ht="22.5" customHeight="1" x14ac:dyDescent="0.15">
      <c r="B52" s="46">
        <v>46240</v>
      </c>
      <c r="C52" s="43" t="s">
        <v>49</v>
      </c>
      <c r="D52" s="30">
        <v>16000</v>
      </c>
      <c r="E52" s="25"/>
      <c r="F52" s="36"/>
      <c r="G52" s="29" t="s">
        <v>22</v>
      </c>
    </row>
    <row r="53" spans="2:7" ht="22.5" customHeight="1" x14ac:dyDescent="0.15">
      <c r="B53" s="46">
        <v>46240</v>
      </c>
      <c r="C53" s="43" t="s">
        <v>88</v>
      </c>
      <c r="D53" s="30">
        <v>40000</v>
      </c>
      <c r="E53" s="25"/>
      <c r="F53" s="36"/>
      <c r="G53" s="29" t="s">
        <v>22</v>
      </c>
    </row>
    <row r="54" spans="2:7" ht="22.5" customHeight="1" x14ac:dyDescent="0.15">
      <c r="B54" s="46">
        <v>46241</v>
      </c>
      <c r="C54" s="43" t="s">
        <v>61</v>
      </c>
      <c r="D54" s="30">
        <v>194450</v>
      </c>
      <c r="E54" s="25"/>
      <c r="F54" s="36"/>
      <c r="G54" s="29" t="s">
        <v>22</v>
      </c>
    </row>
    <row r="55" spans="2:7" ht="22.5" customHeight="1" x14ac:dyDescent="0.15">
      <c r="B55" s="46">
        <v>46241</v>
      </c>
      <c r="C55" s="43" t="s">
        <v>127</v>
      </c>
      <c r="D55" s="30"/>
      <c r="E55" s="25"/>
      <c r="F55" s="30">
        <v>1</v>
      </c>
      <c r="G55" s="29" t="s">
        <v>120</v>
      </c>
    </row>
    <row r="56" spans="2:7" ht="22.5" customHeight="1" x14ac:dyDescent="0.15">
      <c r="B56" s="46">
        <v>46241</v>
      </c>
      <c r="C56" s="43" t="s">
        <v>94</v>
      </c>
      <c r="D56" s="30">
        <v>400000</v>
      </c>
      <c r="E56" s="25"/>
      <c r="F56" s="36"/>
      <c r="G56" s="29" t="s">
        <v>22</v>
      </c>
    </row>
    <row r="57" spans="2:7" ht="22.5" customHeight="1" x14ac:dyDescent="0.15">
      <c r="B57" s="46">
        <v>46242</v>
      </c>
      <c r="C57" s="43" t="s">
        <v>62</v>
      </c>
      <c r="D57" s="30">
        <v>115000</v>
      </c>
      <c r="E57" s="25"/>
      <c r="F57" s="36"/>
      <c r="G57" s="29" t="s">
        <v>22</v>
      </c>
    </row>
    <row r="58" spans="2:7" ht="22.5" customHeight="1" x14ac:dyDescent="0.15">
      <c r="B58" s="46">
        <v>46244</v>
      </c>
      <c r="C58" s="43" t="s">
        <v>34</v>
      </c>
      <c r="D58" s="30">
        <v>1325000</v>
      </c>
      <c r="E58" s="25"/>
      <c r="F58" s="36"/>
      <c r="G58" s="29" t="s">
        <v>22</v>
      </c>
    </row>
    <row r="59" spans="2:7" ht="22.5" customHeight="1" x14ac:dyDescent="0.15">
      <c r="B59" s="46">
        <v>46244</v>
      </c>
      <c r="C59" s="43" t="s">
        <v>35</v>
      </c>
      <c r="D59" s="30">
        <v>180000</v>
      </c>
      <c r="E59" s="25"/>
      <c r="F59" s="36"/>
      <c r="G59" s="29" t="s">
        <v>22</v>
      </c>
    </row>
    <row r="60" spans="2:7" ht="22.5" customHeight="1" x14ac:dyDescent="0.15">
      <c r="B60" s="46">
        <v>46244</v>
      </c>
      <c r="C60" s="43" t="s">
        <v>105</v>
      </c>
      <c r="D60" s="30">
        <v>408000</v>
      </c>
      <c r="E60" s="25"/>
      <c r="F60" s="36"/>
      <c r="G60" s="29" t="s">
        <v>22</v>
      </c>
    </row>
    <row r="61" spans="2:7" ht="22.5" customHeight="1" x14ac:dyDescent="0.15">
      <c r="B61" s="46">
        <v>46244</v>
      </c>
      <c r="C61" s="43" t="s">
        <v>98</v>
      </c>
      <c r="D61" s="30">
        <v>395000</v>
      </c>
      <c r="E61" s="25"/>
      <c r="F61" s="36"/>
      <c r="G61" s="29" t="s">
        <v>22</v>
      </c>
    </row>
    <row r="62" spans="2:7" ht="22.5" customHeight="1" x14ac:dyDescent="0.15">
      <c r="B62" s="46">
        <v>46245</v>
      </c>
      <c r="C62" s="43" t="s">
        <v>79</v>
      </c>
      <c r="D62" s="30">
        <v>240000</v>
      </c>
      <c r="E62" s="25"/>
      <c r="F62" s="36"/>
      <c r="G62" s="29" t="s">
        <v>22</v>
      </c>
    </row>
    <row r="63" spans="2:7" ht="22.5" customHeight="1" x14ac:dyDescent="0.15">
      <c r="B63" s="46">
        <v>46246</v>
      </c>
      <c r="C63" s="43" t="s">
        <v>36</v>
      </c>
      <c r="D63" s="30">
        <v>880000</v>
      </c>
      <c r="E63" s="25"/>
      <c r="F63" s="36"/>
      <c r="G63" s="29" t="s">
        <v>22</v>
      </c>
    </row>
    <row r="64" spans="2:7" ht="22.5" customHeight="1" x14ac:dyDescent="0.15">
      <c r="B64" s="46">
        <v>46246</v>
      </c>
      <c r="C64" s="43" t="s">
        <v>89</v>
      </c>
      <c r="D64" s="30">
        <v>108000</v>
      </c>
      <c r="E64" s="25"/>
      <c r="F64" s="36"/>
      <c r="G64" s="29" t="s">
        <v>22</v>
      </c>
    </row>
    <row r="65" spans="2:7" ht="22.5" customHeight="1" x14ac:dyDescent="0.15">
      <c r="B65" s="46">
        <v>46247</v>
      </c>
      <c r="C65" s="43" t="s">
        <v>23</v>
      </c>
      <c r="D65" s="30"/>
      <c r="E65" s="24">
        <v>670000</v>
      </c>
      <c r="F65" s="36"/>
      <c r="G65" s="29" t="s">
        <v>119</v>
      </c>
    </row>
    <row r="66" spans="2:7" ht="22.5" customHeight="1" x14ac:dyDescent="0.15">
      <c r="B66" s="46">
        <v>46247</v>
      </c>
      <c r="C66" s="43" t="s">
        <v>106</v>
      </c>
      <c r="D66" s="30">
        <v>157100</v>
      </c>
      <c r="E66" s="25"/>
      <c r="F66" s="36"/>
      <c r="G66" s="29" t="s">
        <v>22</v>
      </c>
    </row>
    <row r="67" spans="2:7" ht="22.5" customHeight="1" x14ac:dyDescent="0.15">
      <c r="B67" s="46">
        <v>46252</v>
      </c>
      <c r="C67" s="43" t="s">
        <v>71</v>
      </c>
      <c r="D67" s="30">
        <v>31000</v>
      </c>
      <c r="E67" s="25"/>
      <c r="F67" s="36"/>
      <c r="G67" s="29" t="s">
        <v>22</v>
      </c>
    </row>
    <row r="68" spans="2:7" ht="22.5" customHeight="1" x14ac:dyDescent="0.15">
      <c r="B68" s="46">
        <v>46252</v>
      </c>
      <c r="C68" s="43" t="s">
        <v>79</v>
      </c>
      <c r="D68" s="30">
        <v>240000</v>
      </c>
      <c r="E68" s="25"/>
      <c r="F68" s="36"/>
      <c r="G68" s="29" t="s">
        <v>22</v>
      </c>
    </row>
    <row r="69" spans="2:7" ht="22.5" customHeight="1" x14ac:dyDescent="0.15">
      <c r="B69" s="46">
        <v>46252</v>
      </c>
      <c r="C69" s="43" t="s">
        <v>90</v>
      </c>
      <c r="D69" s="30">
        <v>84300</v>
      </c>
      <c r="E69" s="25"/>
      <c r="F69" s="36"/>
      <c r="G69" s="29" t="s">
        <v>22</v>
      </c>
    </row>
    <row r="70" spans="2:7" ht="22.5" customHeight="1" x14ac:dyDescent="0.15">
      <c r="B70" s="46">
        <v>46253</v>
      </c>
      <c r="C70" s="43" t="s">
        <v>63</v>
      </c>
      <c r="D70" s="30">
        <v>120000</v>
      </c>
      <c r="E70" s="25"/>
      <c r="F70" s="36"/>
      <c r="G70" s="29" t="s">
        <v>22</v>
      </c>
    </row>
    <row r="71" spans="2:7" ht="22.5" customHeight="1" x14ac:dyDescent="0.15">
      <c r="B71" s="46">
        <v>46253</v>
      </c>
      <c r="C71" s="43" t="s">
        <v>72</v>
      </c>
      <c r="D71" s="30">
        <v>160000</v>
      </c>
      <c r="E71" s="25"/>
      <c r="F71" s="36"/>
      <c r="G71" s="29" t="s">
        <v>22</v>
      </c>
    </row>
    <row r="72" spans="2:7" ht="22.5" customHeight="1" x14ac:dyDescent="0.15">
      <c r="B72" s="46">
        <v>46255</v>
      </c>
      <c r="C72" s="43" t="s">
        <v>73</v>
      </c>
      <c r="D72" s="30">
        <v>20000</v>
      </c>
      <c r="E72" s="25"/>
      <c r="F72" s="36"/>
      <c r="G72" s="29" t="s">
        <v>22</v>
      </c>
    </row>
    <row r="73" spans="2:7" ht="22.5" customHeight="1" x14ac:dyDescent="0.15">
      <c r="B73" s="46">
        <v>46255</v>
      </c>
      <c r="C73" s="43" t="s">
        <v>107</v>
      </c>
      <c r="D73" s="30">
        <v>310360</v>
      </c>
      <c r="E73" s="25"/>
      <c r="F73" s="36"/>
      <c r="G73" s="29" t="s">
        <v>22</v>
      </c>
    </row>
    <row r="74" spans="2:7" ht="22.5" customHeight="1" x14ac:dyDescent="0.15">
      <c r="B74" s="46">
        <v>46258</v>
      </c>
      <c r="C74" s="43" t="s">
        <v>108</v>
      </c>
      <c r="D74" s="30">
        <v>420000</v>
      </c>
      <c r="E74" s="25"/>
      <c r="F74" s="36"/>
      <c r="G74" s="29" t="s">
        <v>22</v>
      </c>
    </row>
    <row r="75" spans="2:7" ht="22.5" customHeight="1" x14ac:dyDescent="0.15">
      <c r="B75" s="46">
        <v>46258</v>
      </c>
      <c r="C75" s="43" t="s">
        <v>109</v>
      </c>
      <c r="D75" s="30">
        <v>114210</v>
      </c>
      <c r="E75" s="25"/>
      <c r="F75" s="36"/>
      <c r="G75" s="29" t="s">
        <v>22</v>
      </c>
    </row>
    <row r="76" spans="2:7" ht="22.5" customHeight="1" x14ac:dyDescent="0.15">
      <c r="B76" s="46">
        <v>46258</v>
      </c>
      <c r="C76" s="43" t="s">
        <v>110</v>
      </c>
      <c r="D76" s="30">
        <v>49200</v>
      </c>
      <c r="E76" s="25"/>
      <c r="F76" s="36"/>
      <c r="G76" s="29" t="s">
        <v>22</v>
      </c>
    </row>
    <row r="77" spans="2:7" ht="22.5" customHeight="1" x14ac:dyDescent="0.15">
      <c r="B77" s="46">
        <v>46259</v>
      </c>
      <c r="C77" s="43" t="s">
        <v>91</v>
      </c>
      <c r="D77" s="30">
        <v>99000</v>
      </c>
      <c r="E77" s="25"/>
      <c r="F77" s="36"/>
      <c r="G77" s="29" t="s">
        <v>22</v>
      </c>
    </row>
    <row r="78" spans="2:7" ht="22.5" customHeight="1" x14ac:dyDescent="0.15">
      <c r="B78" s="46">
        <v>46261</v>
      </c>
      <c r="C78" s="43" t="s">
        <v>64</v>
      </c>
      <c r="D78" s="30">
        <v>50000</v>
      </c>
      <c r="E78" s="25"/>
      <c r="F78" s="36"/>
      <c r="G78" s="29" t="s">
        <v>22</v>
      </c>
    </row>
    <row r="79" spans="2:7" ht="22.5" customHeight="1" x14ac:dyDescent="0.15">
      <c r="B79" s="46">
        <v>46261</v>
      </c>
      <c r="C79" s="43" t="s">
        <v>92</v>
      </c>
      <c r="D79" s="30">
        <v>108000</v>
      </c>
      <c r="E79" s="25"/>
      <c r="F79" s="36"/>
      <c r="G79" s="29" t="s">
        <v>22</v>
      </c>
    </row>
    <row r="80" spans="2:7" ht="22.5" customHeight="1" x14ac:dyDescent="0.15">
      <c r="B80" s="46">
        <v>46261</v>
      </c>
      <c r="C80" s="43" t="s">
        <v>26</v>
      </c>
      <c r="D80" s="30"/>
      <c r="E80" s="24">
        <v>240</v>
      </c>
      <c r="F80" s="36"/>
      <c r="G80" s="29" t="s">
        <v>119</v>
      </c>
    </row>
    <row r="81" spans="2:7" ht="22.5" customHeight="1" x14ac:dyDescent="0.15">
      <c r="B81" s="46">
        <v>46262</v>
      </c>
      <c r="C81" s="43" t="s">
        <v>65</v>
      </c>
      <c r="D81" s="30">
        <v>90000</v>
      </c>
      <c r="E81" s="25"/>
      <c r="F81" s="36"/>
      <c r="G81" s="29" t="s">
        <v>22</v>
      </c>
    </row>
    <row r="82" spans="2:7" ht="22.5" customHeight="1" x14ac:dyDescent="0.15">
      <c r="B82" s="46">
        <v>46262</v>
      </c>
      <c r="C82" s="43" t="s">
        <v>111</v>
      </c>
      <c r="D82" s="30">
        <v>549000</v>
      </c>
      <c r="E82" s="25"/>
      <c r="F82" s="36"/>
      <c r="G82" s="29" t="s">
        <v>22</v>
      </c>
    </row>
    <row r="83" spans="2:7" ht="22.5" customHeight="1" x14ac:dyDescent="0.15">
      <c r="B83" s="46">
        <v>46265</v>
      </c>
      <c r="C83" s="43" t="s">
        <v>37</v>
      </c>
      <c r="D83" s="30">
        <v>600000</v>
      </c>
      <c r="E83" s="25"/>
      <c r="F83" s="36"/>
      <c r="G83" s="29" t="s">
        <v>22</v>
      </c>
    </row>
    <row r="84" spans="2:7" ht="22.5" customHeight="1" x14ac:dyDescent="0.15">
      <c r="B84" s="46">
        <v>46265</v>
      </c>
      <c r="C84" s="43" t="s">
        <v>50</v>
      </c>
      <c r="D84" s="30">
        <v>224000</v>
      </c>
      <c r="E84" s="25"/>
      <c r="F84" s="36"/>
      <c r="G84" s="29" t="s">
        <v>22</v>
      </c>
    </row>
    <row r="85" spans="2:7" ht="22.5" customHeight="1" x14ac:dyDescent="0.15">
      <c r="B85" s="46">
        <v>46265</v>
      </c>
      <c r="C85" s="43" t="s">
        <v>74</v>
      </c>
      <c r="D85" s="30">
        <v>19240</v>
      </c>
      <c r="E85" s="25"/>
      <c r="F85" s="36"/>
      <c r="G85" s="29" t="s">
        <v>22</v>
      </c>
    </row>
    <row r="86" spans="2:7" ht="22.5" customHeight="1" x14ac:dyDescent="0.15">
      <c r="B86" s="46">
        <v>46265</v>
      </c>
      <c r="C86" s="43" t="s">
        <v>79</v>
      </c>
      <c r="D86" s="30">
        <v>480000</v>
      </c>
      <c r="E86" s="25"/>
      <c r="F86" s="36"/>
      <c r="G86" s="29" t="s">
        <v>22</v>
      </c>
    </row>
    <row r="87" spans="2:7" ht="22.5" customHeight="1" x14ac:dyDescent="0.15">
      <c r="B87" s="46">
        <v>46266</v>
      </c>
      <c r="C87" s="43" t="s">
        <v>112</v>
      </c>
      <c r="D87" s="30">
        <v>1000000</v>
      </c>
      <c r="E87" s="25"/>
      <c r="F87" s="36"/>
      <c r="G87" s="29" t="s">
        <v>22</v>
      </c>
    </row>
    <row r="88" spans="2:7" ht="22.5" customHeight="1" x14ac:dyDescent="0.15">
      <c r="B88" s="46">
        <v>46266</v>
      </c>
      <c r="C88" s="43" t="s">
        <v>113</v>
      </c>
      <c r="D88" s="30">
        <v>39000</v>
      </c>
      <c r="E88" s="25"/>
      <c r="F88" s="36"/>
      <c r="G88" s="29" t="s">
        <v>22</v>
      </c>
    </row>
    <row r="89" spans="2:7" ht="22.5" customHeight="1" x14ac:dyDescent="0.15">
      <c r="B89" s="46">
        <v>46266</v>
      </c>
      <c r="C89" s="43" t="s">
        <v>75</v>
      </c>
      <c r="D89" s="30">
        <v>20000</v>
      </c>
      <c r="E89" s="25"/>
      <c r="F89" s="36"/>
      <c r="G89" s="29" t="s">
        <v>22</v>
      </c>
    </row>
    <row r="90" spans="2:7" ht="22.5" customHeight="1" x14ac:dyDescent="0.15">
      <c r="B90" s="46">
        <v>46266</v>
      </c>
      <c r="C90" s="43" t="s">
        <v>76</v>
      </c>
      <c r="D90" s="30">
        <v>1371480</v>
      </c>
      <c r="E90" s="25"/>
      <c r="F90" s="36"/>
      <c r="G90" s="29" t="s">
        <v>22</v>
      </c>
    </row>
    <row r="91" spans="2:7" ht="22.5" customHeight="1" x14ac:dyDescent="0.15">
      <c r="B91" s="46">
        <v>46267</v>
      </c>
      <c r="C91" s="43" t="s">
        <v>81</v>
      </c>
      <c r="D91" s="30">
        <v>5459000</v>
      </c>
      <c r="E91" s="24"/>
      <c r="F91" s="36"/>
      <c r="G91" s="29" t="s">
        <v>22</v>
      </c>
    </row>
    <row r="92" spans="2:7" ht="22.5" customHeight="1" x14ac:dyDescent="0.15">
      <c r="B92" s="46">
        <v>46267</v>
      </c>
      <c r="C92" s="43" t="s">
        <v>93</v>
      </c>
      <c r="D92" s="30"/>
      <c r="E92" s="25"/>
      <c r="F92" s="30">
        <v>2800</v>
      </c>
      <c r="G92" s="29" t="s">
        <v>121</v>
      </c>
    </row>
    <row r="93" spans="2:7" ht="22.5" customHeight="1" x14ac:dyDescent="0.15">
      <c r="B93" s="46">
        <v>46267</v>
      </c>
      <c r="C93" s="43" t="s">
        <v>126</v>
      </c>
      <c r="D93" s="30">
        <v>500000</v>
      </c>
      <c r="E93" s="25"/>
      <c r="F93" s="36"/>
      <c r="G93" s="29" t="s">
        <v>22</v>
      </c>
    </row>
    <row r="94" spans="2:7" ht="22.5" customHeight="1" x14ac:dyDescent="0.15">
      <c r="B94" s="46">
        <v>46268</v>
      </c>
      <c r="C94" s="43" t="s">
        <v>114</v>
      </c>
      <c r="D94" s="30">
        <v>30000</v>
      </c>
      <c r="E94" s="25"/>
      <c r="F94" s="36"/>
      <c r="G94" s="29" t="s">
        <v>22</v>
      </c>
    </row>
    <row r="95" spans="2:7" ht="22.5" customHeight="1" x14ac:dyDescent="0.15">
      <c r="B95" s="46">
        <v>46268</v>
      </c>
      <c r="C95" s="43" t="s">
        <v>82</v>
      </c>
      <c r="D95" s="30">
        <v>37841000</v>
      </c>
      <c r="E95" s="25"/>
      <c r="F95" s="36"/>
      <c r="G95" s="29" t="s">
        <v>22</v>
      </c>
    </row>
    <row r="96" spans="2:7" ht="22.5" customHeight="1" x14ac:dyDescent="0.15">
      <c r="B96" s="46">
        <v>46270</v>
      </c>
      <c r="C96" s="43" t="s">
        <v>66</v>
      </c>
      <c r="D96" s="30">
        <v>126500</v>
      </c>
      <c r="E96" s="25"/>
      <c r="F96" s="36"/>
      <c r="G96" s="29" t="s">
        <v>22</v>
      </c>
    </row>
    <row r="97" spans="2:7" ht="22.5" customHeight="1" x14ac:dyDescent="0.15">
      <c r="B97" s="46">
        <v>46272</v>
      </c>
      <c r="C97" s="43" t="s">
        <v>51</v>
      </c>
      <c r="D97" s="30">
        <v>16000</v>
      </c>
      <c r="E97" s="25"/>
      <c r="F97" s="36"/>
      <c r="G97" s="29" t="s">
        <v>22</v>
      </c>
    </row>
    <row r="98" spans="2:7" ht="22.5" customHeight="1" x14ac:dyDescent="0.15">
      <c r="B98" s="46">
        <v>46274</v>
      </c>
      <c r="C98" s="43" t="s">
        <v>67</v>
      </c>
      <c r="D98" s="30">
        <v>230000</v>
      </c>
      <c r="E98" s="24"/>
      <c r="F98" s="30"/>
      <c r="G98" s="29" t="s">
        <v>22</v>
      </c>
    </row>
    <row r="99" spans="2:7" ht="22.5" customHeight="1" x14ac:dyDescent="0.15">
      <c r="B99" s="46">
        <v>46275</v>
      </c>
      <c r="C99" s="43" t="s">
        <v>38</v>
      </c>
      <c r="D99" s="30">
        <v>1275000</v>
      </c>
      <c r="E99" s="32"/>
      <c r="F99" s="36"/>
      <c r="G99" s="29" t="s">
        <v>22</v>
      </c>
    </row>
    <row r="100" spans="2:7" ht="22.5" customHeight="1" x14ac:dyDescent="0.15">
      <c r="B100" s="46">
        <v>46275</v>
      </c>
      <c r="C100" s="43" t="s">
        <v>39</v>
      </c>
      <c r="D100" s="30">
        <v>180000</v>
      </c>
      <c r="E100" s="24"/>
      <c r="F100" s="36"/>
      <c r="G100" s="29" t="s">
        <v>22</v>
      </c>
    </row>
    <row r="101" spans="2:7" ht="22.5" customHeight="1" x14ac:dyDescent="0.15">
      <c r="B101" s="46">
        <v>46275</v>
      </c>
      <c r="C101" s="43" t="s">
        <v>99</v>
      </c>
      <c r="D101" s="30">
        <v>405000</v>
      </c>
      <c r="E101" s="24"/>
      <c r="F101" s="30"/>
      <c r="G101" s="29" t="s">
        <v>22</v>
      </c>
    </row>
    <row r="102" spans="2:7" ht="22.5" customHeight="1" x14ac:dyDescent="0.15">
      <c r="B102" s="46">
        <v>46276</v>
      </c>
      <c r="C102" s="43" t="s">
        <v>25</v>
      </c>
      <c r="D102" s="30">
        <v>2000000</v>
      </c>
      <c r="E102" s="24"/>
      <c r="F102" s="36"/>
      <c r="G102" s="29" t="s">
        <v>22</v>
      </c>
    </row>
    <row r="103" spans="2:7" ht="22.5" customHeight="1" x14ac:dyDescent="0.15">
      <c r="B103" s="46">
        <v>46276</v>
      </c>
      <c r="C103" s="43" t="s">
        <v>40</v>
      </c>
      <c r="D103" s="30">
        <v>880000</v>
      </c>
      <c r="E103" s="24"/>
      <c r="F103" s="36"/>
      <c r="G103" s="29" t="s">
        <v>22</v>
      </c>
    </row>
    <row r="104" spans="2:7" ht="22.5" customHeight="1" x14ac:dyDescent="0.15">
      <c r="B104" s="46">
        <v>46279</v>
      </c>
      <c r="C104" s="43" t="s">
        <v>95</v>
      </c>
      <c r="D104" s="30"/>
      <c r="E104" s="24">
        <v>23200</v>
      </c>
      <c r="F104" s="24"/>
      <c r="G104" s="29" t="s">
        <v>119</v>
      </c>
    </row>
    <row r="105" spans="2:7" ht="22.5" customHeight="1" x14ac:dyDescent="0.15">
      <c r="B105" s="46">
        <v>46281</v>
      </c>
      <c r="C105" s="43" t="s">
        <v>41</v>
      </c>
      <c r="D105" s="30">
        <v>500000</v>
      </c>
      <c r="E105" s="24"/>
      <c r="F105" s="36"/>
      <c r="G105" s="29" t="s">
        <v>22</v>
      </c>
    </row>
    <row r="106" spans="2:7" ht="22.5" customHeight="1" x14ac:dyDescent="0.15">
      <c r="B106" s="46">
        <v>46282</v>
      </c>
      <c r="C106" s="43" t="s">
        <v>42</v>
      </c>
      <c r="D106" s="30">
        <v>2000000</v>
      </c>
      <c r="E106" s="32"/>
      <c r="F106" s="36"/>
      <c r="G106" s="29" t="s">
        <v>22</v>
      </c>
    </row>
    <row r="107" spans="2:7" ht="22.5" customHeight="1" x14ac:dyDescent="0.15">
      <c r="B107" s="46">
        <v>46282</v>
      </c>
      <c r="C107" s="43" t="s">
        <v>96</v>
      </c>
      <c r="D107" s="30"/>
      <c r="E107" s="24">
        <v>434710</v>
      </c>
      <c r="F107" s="24"/>
      <c r="G107" s="29" t="s">
        <v>119</v>
      </c>
    </row>
    <row r="108" spans="2:7" ht="22.5" customHeight="1" x14ac:dyDescent="0.15">
      <c r="B108" s="46">
        <v>46287</v>
      </c>
      <c r="C108" s="43" t="s">
        <v>43</v>
      </c>
      <c r="D108" s="30">
        <v>200000</v>
      </c>
      <c r="E108" s="32"/>
      <c r="F108" s="36"/>
      <c r="G108" s="29" t="s">
        <v>22</v>
      </c>
    </row>
    <row r="109" spans="2:7" ht="22.5" customHeight="1" x14ac:dyDescent="0.15">
      <c r="B109" s="46">
        <v>46293</v>
      </c>
      <c r="C109" s="43" t="s">
        <v>118</v>
      </c>
      <c r="D109" s="30">
        <v>150000</v>
      </c>
      <c r="E109" s="25"/>
      <c r="F109" s="36"/>
      <c r="G109" s="29" t="s">
        <v>22</v>
      </c>
    </row>
    <row r="110" spans="2:7" ht="22.5" customHeight="1" x14ac:dyDescent="0.15">
      <c r="B110" s="46">
        <v>46293</v>
      </c>
      <c r="C110" s="43" t="s">
        <v>46</v>
      </c>
      <c r="D110" s="30">
        <v>130500</v>
      </c>
      <c r="E110" s="24"/>
      <c r="F110" s="36"/>
      <c r="G110" s="29" t="s">
        <v>22</v>
      </c>
    </row>
    <row r="111" spans="2:7" ht="22.5" customHeight="1" x14ac:dyDescent="0.15">
      <c r="B111" s="46">
        <v>46293</v>
      </c>
      <c r="C111" s="43" t="s">
        <v>68</v>
      </c>
      <c r="D111" s="30">
        <v>160000</v>
      </c>
      <c r="E111" s="32"/>
      <c r="F111" s="36"/>
      <c r="G111" s="29" t="s">
        <v>22</v>
      </c>
    </row>
    <row r="112" spans="2:7" ht="22.5" customHeight="1" x14ac:dyDescent="0.15">
      <c r="B112" s="46">
        <v>46293</v>
      </c>
      <c r="C112" s="43" t="s">
        <v>115</v>
      </c>
      <c r="D112" s="30">
        <v>78380</v>
      </c>
      <c r="E112" s="32"/>
      <c r="F112" s="36"/>
      <c r="G112" s="29" t="s">
        <v>22</v>
      </c>
    </row>
    <row r="113" spans="2:7" ht="22.5" customHeight="1" x14ac:dyDescent="0.15">
      <c r="B113" s="46">
        <v>46295</v>
      </c>
      <c r="C113" s="43" t="s">
        <v>44</v>
      </c>
      <c r="D113" s="30">
        <v>600000</v>
      </c>
      <c r="E113" s="32"/>
      <c r="F113" s="36"/>
      <c r="G113" s="29" t="s">
        <v>22</v>
      </c>
    </row>
    <row r="114" spans="2:7" ht="22.5" customHeight="1" x14ac:dyDescent="0.15">
      <c r="B114" s="46">
        <v>46295</v>
      </c>
      <c r="C114" s="43" t="s">
        <v>47</v>
      </c>
      <c r="D114" s="30">
        <v>1000000</v>
      </c>
      <c r="E114" s="32"/>
      <c r="F114" s="36"/>
      <c r="G114" s="29" t="s">
        <v>22</v>
      </c>
    </row>
    <row r="115" spans="2:7" ht="22.5" customHeight="1" x14ac:dyDescent="0.15">
      <c r="B115" s="46">
        <v>46295</v>
      </c>
      <c r="C115" s="43" t="s">
        <v>116</v>
      </c>
      <c r="D115" s="30">
        <v>558000</v>
      </c>
      <c r="E115" s="32"/>
      <c r="F115" s="36"/>
      <c r="G115" s="29" t="s">
        <v>22</v>
      </c>
    </row>
    <row r="116" spans="2:7" ht="22.5" customHeight="1" x14ac:dyDescent="0.15">
      <c r="B116" s="46">
        <v>46295</v>
      </c>
      <c r="C116" s="43" t="s">
        <v>80</v>
      </c>
      <c r="D116" s="30">
        <v>480000</v>
      </c>
      <c r="E116" s="32"/>
      <c r="F116" s="36"/>
      <c r="G116" s="29" t="s">
        <v>22</v>
      </c>
    </row>
    <row r="117" spans="2:7" ht="22.5" customHeight="1" x14ac:dyDescent="0.15">
      <c r="B117" s="46">
        <v>46295</v>
      </c>
      <c r="C117" s="43" t="s">
        <v>26</v>
      </c>
      <c r="D117" s="30"/>
      <c r="E117" s="24">
        <v>240</v>
      </c>
      <c r="F117" s="36"/>
      <c r="G117" s="29" t="s">
        <v>119</v>
      </c>
    </row>
    <row r="118" spans="2:7" ht="22.5" customHeight="1" x14ac:dyDescent="0.15">
      <c r="B118" s="47" t="s">
        <v>21</v>
      </c>
      <c r="C118" s="47"/>
      <c r="D118" s="47"/>
      <c r="E118" s="47"/>
      <c r="F118" s="47"/>
      <c r="G118" s="47"/>
    </row>
    <row r="119" spans="2:7" ht="22.5" customHeight="1" x14ac:dyDescent="0.15">
      <c r="B119" s="2"/>
      <c r="C119" s="2"/>
    </row>
    <row r="120" spans="2:7" ht="29.25" customHeight="1" x14ac:dyDescent="0.15">
      <c r="B120" s="2"/>
      <c r="C120" s="2"/>
    </row>
    <row r="121" spans="2:7" ht="29.25" customHeight="1" x14ac:dyDescent="0.15">
      <c r="B121" s="2"/>
      <c r="C121" s="2"/>
    </row>
    <row r="122" spans="2:7" ht="17.45" customHeight="1" x14ac:dyDescent="0.15">
      <c r="B122" s="2"/>
      <c r="C122" s="2"/>
    </row>
    <row r="123" spans="2:7" ht="17.45" customHeight="1" x14ac:dyDescent="0.15">
      <c r="B123" s="2"/>
      <c r="C123" s="2"/>
    </row>
    <row r="124" spans="2:7" ht="17.45" customHeight="1" x14ac:dyDescent="0.15">
      <c r="B124" s="2"/>
      <c r="C124" s="2"/>
    </row>
    <row r="125" spans="2:7" ht="17.45" customHeight="1" x14ac:dyDescent="0.15">
      <c r="B125" s="2"/>
      <c r="C125" s="2"/>
    </row>
    <row r="126" spans="2:7" ht="17.45" customHeight="1" x14ac:dyDescent="0.15">
      <c r="B126" s="2"/>
      <c r="C126" s="2"/>
    </row>
    <row r="127" spans="2:7" ht="17.45" customHeight="1" x14ac:dyDescent="0.15">
      <c r="B127" s="2"/>
      <c r="C127" s="2"/>
    </row>
    <row r="128" spans="2:7" ht="17.45" customHeight="1" x14ac:dyDescent="0.15">
      <c r="B128" s="2"/>
      <c r="C128" s="2"/>
    </row>
    <row r="129" spans="1:7" ht="17.45" customHeight="1" x14ac:dyDescent="0.15">
      <c r="B129" s="2"/>
      <c r="C129" s="2"/>
    </row>
    <row r="130" spans="1:7" ht="17.45" customHeight="1" x14ac:dyDescent="0.15">
      <c r="B130" s="2"/>
      <c r="C130" s="2"/>
    </row>
    <row r="131" spans="1:7" ht="17.45" customHeight="1" x14ac:dyDescent="0.15">
      <c r="B131" s="2"/>
      <c r="C131" s="2"/>
    </row>
    <row r="132" spans="1:7" ht="17.45" customHeight="1" x14ac:dyDescent="0.15">
      <c r="B132" s="2"/>
      <c r="C132" s="2"/>
    </row>
    <row r="133" spans="1:7" ht="17.45" customHeight="1" x14ac:dyDescent="0.15">
      <c r="B133" s="2"/>
      <c r="C133" s="2"/>
    </row>
    <row r="134" spans="1:7" ht="17.45" customHeight="1" x14ac:dyDescent="0.15">
      <c r="B134" s="2"/>
      <c r="C134" s="2"/>
    </row>
    <row r="135" spans="1:7" ht="17.45" customHeight="1" x14ac:dyDescent="0.15">
      <c r="B135" s="2"/>
      <c r="C135" s="2"/>
    </row>
    <row r="136" spans="1:7" s="17" customFormat="1" ht="17.45" customHeight="1" x14ac:dyDescent="0.15">
      <c r="A136" s="2"/>
      <c r="B136" s="2"/>
      <c r="C136" s="2"/>
      <c r="E136" s="5"/>
      <c r="F136" s="2"/>
      <c r="G136" s="2"/>
    </row>
    <row r="137" spans="1:7" s="17" customFormat="1" ht="17.45" customHeight="1" x14ac:dyDescent="0.15">
      <c r="A137" s="2"/>
      <c r="B137" s="2"/>
      <c r="C137" s="2"/>
      <c r="E137" s="5"/>
      <c r="F137" s="2"/>
      <c r="G137" s="2"/>
    </row>
    <row r="138" spans="1:7" s="17" customFormat="1" ht="17.45" customHeight="1" x14ac:dyDescent="0.15">
      <c r="A138" s="2"/>
      <c r="B138" s="2"/>
      <c r="C138" s="2"/>
      <c r="E138" s="5"/>
      <c r="F138" s="2"/>
      <c r="G138" s="2"/>
    </row>
    <row r="139" spans="1:7" s="17" customFormat="1" ht="17.45" customHeight="1" x14ac:dyDescent="0.15">
      <c r="A139" s="2"/>
      <c r="B139" s="2"/>
      <c r="C139" s="2"/>
      <c r="E139" s="5"/>
      <c r="F139" s="2"/>
      <c r="G139" s="2"/>
    </row>
    <row r="140" spans="1:7" s="17" customFormat="1" ht="17.45" customHeight="1" x14ac:dyDescent="0.15">
      <c r="A140" s="2"/>
      <c r="B140" s="2"/>
      <c r="C140" s="2"/>
      <c r="E140" s="5"/>
      <c r="F140" s="2"/>
      <c r="G140" s="2"/>
    </row>
    <row r="141" spans="1:7" s="17" customFormat="1" ht="17.45" customHeight="1" x14ac:dyDescent="0.15">
      <c r="A141" s="2"/>
      <c r="B141" s="2"/>
      <c r="C141" s="2"/>
      <c r="E141" s="5"/>
      <c r="F141" s="2"/>
      <c r="G141" s="2"/>
    </row>
    <row r="142" spans="1:7" s="17" customFormat="1" ht="17.45" customHeight="1" x14ac:dyDescent="0.15">
      <c r="A142" s="2"/>
      <c r="B142" s="2"/>
      <c r="C142" s="2"/>
      <c r="E142" s="5"/>
      <c r="F142" s="2"/>
      <c r="G142" s="2"/>
    </row>
    <row r="143" spans="1:7" s="17" customFormat="1" ht="17.45" customHeight="1" x14ac:dyDescent="0.15">
      <c r="A143" s="2"/>
      <c r="B143" s="2"/>
      <c r="C143" s="2"/>
      <c r="E143" s="5"/>
      <c r="F143" s="2"/>
      <c r="G143" s="2"/>
    </row>
    <row r="144" spans="1:7" s="17" customFormat="1" ht="17.45" customHeight="1" x14ac:dyDescent="0.15">
      <c r="A144" s="2"/>
      <c r="B144" s="2"/>
      <c r="C144" s="2"/>
      <c r="E144" s="5"/>
      <c r="F144" s="2"/>
      <c r="G144" s="2"/>
    </row>
    <row r="145" spans="1:7" s="17" customFormat="1" ht="17.45" customHeight="1" x14ac:dyDescent="0.15">
      <c r="A145" s="2"/>
      <c r="B145" s="2"/>
      <c r="C145" s="2"/>
      <c r="E145" s="5"/>
      <c r="F145" s="2"/>
      <c r="G145" s="2"/>
    </row>
    <row r="146" spans="1:7" s="17" customFormat="1" ht="17.45" customHeight="1" x14ac:dyDescent="0.15">
      <c r="A146" s="2"/>
      <c r="B146" s="2"/>
      <c r="C146" s="2"/>
      <c r="E146" s="5"/>
      <c r="F146" s="2"/>
      <c r="G146" s="2"/>
    </row>
    <row r="147" spans="1:7" s="17" customFormat="1" ht="17.45" customHeight="1" x14ac:dyDescent="0.15">
      <c r="A147" s="2"/>
      <c r="B147" s="2"/>
      <c r="C147" s="2"/>
      <c r="E147" s="5"/>
      <c r="F147" s="2"/>
      <c r="G147" s="2"/>
    </row>
    <row r="148" spans="1:7" s="17" customFormat="1" ht="17.45" customHeight="1" x14ac:dyDescent="0.15">
      <c r="A148" s="2"/>
      <c r="B148" s="2"/>
      <c r="C148" s="2"/>
      <c r="E148" s="5"/>
      <c r="F148" s="2"/>
      <c r="G148" s="2"/>
    </row>
    <row r="149" spans="1:7" s="17" customFormat="1" ht="17.45" customHeight="1" x14ac:dyDescent="0.15">
      <c r="A149" s="2"/>
      <c r="B149" s="2"/>
      <c r="C149" s="2"/>
      <c r="E149" s="5"/>
      <c r="F149" s="2"/>
      <c r="G149" s="2"/>
    </row>
    <row r="150" spans="1:7" s="17" customFormat="1" ht="17.45" customHeight="1" x14ac:dyDescent="0.15">
      <c r="A150" s="2"/>
      <c r="B150" s="2"/>
      <c r="C150" s="2"/>
      <c r="E150" s="5"/>
      <c r="F150" s="2"/>
      <c r="G150" s="2"/>
    </row>
    <row r="151" spans="1:7" s="17" customFormat="1" ht="17.45" customHeight="1" x14ac:dyDescent="0.15">
      <c r="A151" s="2"/>
      <c r="B151" s="2"/>
      <c r="C151" s="2"/>
      <c r="E151" s="5"/>
      <c r="F151" s="2"/>
      <c r="G151" s="2"/>
    </row>
    <row r="152" spans="1:7" s="17" customFormat="1" ht="17.45" customHeight="1" x14ac:dyDescent="0.15">
      <c r="A152" s="2"/>
      <c r="B152" s="2"/>
      <c r="C152" s="2"/>
      <c r="E152" s="5"/>
      <c r="F152" s="2"/>
      <c r="G152" s="2"/>
    </row>
    <row r="153" spans="1:7" s="17" customFormat="1" ht="17.45" customHeight="1" x14ac:dyDescent="0.15">
      <c r="A153" s="2"/>
      <c r="B153" s="2"/>
      <c r="C153" s="2"/>
      <c r="E153" s="5"/>
      <c r="F153" s="2"/>
      <c r="G153" s="2"/>
    </row>
    <row r="154" spans="1:7" s="17" customFormat="1" ht="17.45" customHeight="1" x14ac:dyDescent="0.15">
      <c r="A154" s="2"/>
      <c r="B154" s="2"/>
      <c r="C154" s="2"/>
      <c r="E154" s="5"/>
      <c r="F154" s="2"/>
      <c r="G154" s="2"/>
    </row>
    <row r="155" spans="1:7" s="17" customFormat="1" ht="17.45" customHeight="1" x14ac:dyDescent="0.15">
      <c r="A155" s="2"/>
      <c r="B155" s="2"/>
      <c r="C155" s="2"/>
      <c r="E155" s="5"/>
      <c r="F155" s="2"/>
      <c r="G155" s="2"/>
    </row>
    <row r="156" spans="1:7" s="17" customFormat="1" ht="17.45" customHeight="1" x14ac:dyDescent="0.15">
      <c r="A156" s="2"/>
      <c r="B156" s="2"/>
      <c r="C156" s="2"/>
      <c r="E156" s="5"/>
      <c r="F156" s="2"/>
      <c r="G156" s="2"/>
    </row>
    <row r="157" spans="1:7" s="17" customFormat="1" ht="17.45" customHeight="1" x14ac:dyDescent="0.15">
      <c r="A157" s="2"/>
      <c r="B157" s="2"/>
      <c r="C157" s="2"/>
      <c r="E157" s="5"/>
      <c r="F157" s="2"/>
      <c r="G157" s="2"/>
    </row>
    <row r="158" spans="1:7" s="17" customFormat="1" ht="17.45" customHeight="1" x14ac:dyDescent="0.15">
      <c r="A158" s="2"/>
      <c r="B158" s="2"/>
      <c r="C158" s="2"/>
      <c r="E158" s="5"/>
      <c r="F158" s="2"/>
      <c r="G158" s="2"/>
    </row>
    <row r="159" spans="1:7" s="17" customFormat="1" ht="17.45" customHeight="1" x14ac:dyDescent="0.15">
      <c r="A159" s="2"/>
      <c r="B159" s="2"/>
      <c r="C159" s="2"/>
      <c r="E159" s="5"/>
      <c r="F159" s="2"/>
      <c r="G159" s="2"/>
    </row>
    <row r="160" spans="1:7" s="17" customFormat="1" ht="17.45" customHeight="1" x14ac:dyDescent="0.15">
      <c r="A160" s="2"/>
      <c r="B160" s="2"/>
      <c r="C160" s="2"/>
      <c r="E160" s="5"/>
      <c r="F160" s="2"/>
      <c r="G160" s="2"/>
    </row>
    <row r="161" spans="1:7" s="17" customFormat="1" ht="17.45" customHeight="1" x14ac:dyDescent="0.15">
      <c r="A161" s="2"/>
      <c r="B161" s="2"/>
      <c r="C161" s="2"/>
      <c r="E161" s="5"/>
      <c r="F161" s="2"/>
      <c r="G161" s="2"/>
    </row>
    <row r="162" spans="1:7" s="17" customFormat="1" ht="17.45" customHeight="1" x14ac:dyDescent="0.15">
      <c r="A162" s="2"/>
      <c r="B162" s="2"/>
      <c r="C162" s="2"/>
      <c r="E162" s="5"/>
      <c r="F162" s="2"/>
      <c r="G162" s="2"/>
    </row>
    <row r="163" spans="1:7" s="17" customFormat="1" ht="17.45" customHeight="1" x14ac:dyDescent="0.15">
      <c r="A163" s="2"/>
      <c r="B163" s="2"/>
      <c r="C163" s="2"/>
      <c r="E163" s="5"/>
      <c r="F163" s="2"/>
      <c r="G163" s="2"/>
    </row>
    <row r="164" spans="1:7" s="17" customFormat="1" ht="17.45" customHeight="1" x14ac:dyDescent="0.15">
      <c r="A164" s="2"/>
      <c r="B164" s="2"/>
      <c r="C164" s="2"/>
      <c r="E164" s="5"/>
      <c r="F164" s="2"/>
      <c r="G164" s="2"/>
    </row>
    <row r="165" spans="1:7" s="17" customFormat="1" ht="17.45" customHeight="1" x14ac:dyDescent="0.15">
      <c r="A165" s="2"/>
      <c r="B165" s="2"/>
      <c r="C165" s="2"/>
      <c r="E165" s="5"/>
      <c r="F165" s="2"/>
      <c r="G165" s="2"/>
    </row>
    <row r="166" spans="1:7" s="17" customFormat="1" ht="17.45" customHeight="1" x14ac:dyDescent="0.15">
      <c r="A166" s="2"/>
      <c r="B166" s="2"/>
      <c r="C166" s="2"/>
      <c r="E166" s="5"/>
      <c r="F166" s="2"/>
      <c r="G166" s="2"/>
    </row>
    <row r="167" spans="1:7" s="17" customFormat="1" ht="17.45" customHeight="1" x14ac:dyDescent="0.15">
      <c r="A167" s="2"/>
      <c r="B167" s="2"/>
      <c r="C167" s="2"/>
      <c r="E167" s="5"/>
      <c r="F167" s="2"/>
      <c r="G167" s="2"/>
    </row>
    <row r="168" spans="1:7" s="5" customFormat="1" ht="17.45" customHeight="1" x14ac:dyDescent="0.15">
      <c r="A168" s="2"/>
      <c r="B168" s="2"/>
      <c r="C168" s="2"/>
      <c r="D168" s="17"/>
      <c r="F168" s="2"/>
      <c r="G168" s="2"/>
    </row>
    <row r="169" spans="1:7" s="5" customFormat="1" ht="17.45" customHeight="1" x14ac:dyDescent="0.15">
      <c r="A169" s="2"/>
      <c r="B169" s="2"/>
      <c r="C169" s="2"/>
      <c r="D169" s="17"/>
      <c r="F169" s="2"/>
      <c r="G169" s="2"/>
    </row>
    <row r="170" spans="1:7" s="5" customFormat="1" ht="17.45" customHeight="1" x14ac:dyDescent="0.15">
      <c r="A170" s="2"/>
      <c r="B170" s="2"/>
      <c r="C170" s="2"/>
      <c r="D170" s="17"/>
      <c r="F170" s="2"/>
      <c r="G170" s="2"/>
    </row>
    <row r="171" spans="1:7" s="5" customFormat="1" ht="17.45" customHeight="1" x14ac:dyDescent="0.15">
      <c r="A171" s="2"/>
      <c r="B171" s="2"/>
      <c r="C171" s="2"/>
      <c r="D171" s="17"/>
      <c r="F171" s="2"/>
      <c r="G171" s="2"/>
    </row>
    <row r="172" spans="1:7" s="5" customFormat="1" ht="17.45" customHeight="1" x14ac:dyDescent="0.15">
      <c r="A172" s="2"/>
      <c r="B172" s="2"/>
      <c r="C172" s="2"/>
      <c r="D172" s="17"/>
      <c r="F172" s="2"/>
      <c r="G172" s="2"/>
    </row>
    <row r="173" spans="1:7" s="5" customFormat="1" ht="17.45" customHeight="1" x14ac:dyDescent="0.15">
      <c r="A173" s="2"/>
      <c r="B173" s="2"/>
      <c r="C173" s="2"/>
      <c r="D173" s="17"/>
      <c r="F173" s="2"/>
      <c r="G173" s="2"/>
    </row>
    <row r="174" spans="1:7" s="5" customFormat="1" ht="17.45" customHeight="1" x14ac:dyDescent="0.15">
      <c r="A174" s="2"/>
      <c r="B174" s="2"/>
      <c r="C174" s="2"/>
      <c r="D174" s="17"/>
      <c r="F174" s="2"/>
      <c r="G174" s="2"/>
    </row>
    <row r="175" spans="1:7" s="5" customFormat="1" ht="17.45" customHeight="1" x14ac:dyDescent="0.15">
      <c r="A175" s="2"/>
      <c r="B175" s="2"/>
      <c r="C175" s="2"/>
      <c r="D175" s="17"/>
      <c r="F175" s="2"/>
      <c r="G175" s="2"/>
    </row>
    <row r="176" spans="1:7" s="5" customFormat="1" ht="17.45" customHeight="1" x14ac:dyDescent="0.15">
      <c r="A176" s="2"/>
      <c r="B176" s="2"/>
      <c r="C176" s="2"/>
      <c r="D176" s="17"/>
      <c r="F176" s="2"/>
      <c r="G176" s="2"/>
    </row>
    <row r="177" spans="1:7" s="5" customFormat="1" ht="17.45" customHeight="1" x14ac:dyDescent="0.15">
      <c r="A177" s="2"/>
      <c r="B177" s="2"/>
      <c r="C177" s="2"/>
      <c r="D177" s="17"/>
      <c r="F177" s="2"/>
      <c r="G177" s="2"/>
    </row>
    <row r="178" spans="1:7" s="5" customFormat="1" ht="17.45" customHeight="1" x14ac:dyDescent="0.15">
      <c r="A178" s="2"/>
      <c r="B178" s="2"/>
      <c r="C178" s="2"/>
      <c r="D178" s="17"/>
      <c r="F178" s="2"/>
      <c r="G178" s="2"/>
    </row>
    <row r="179" spans="1:7" s="5" customFormat="1" ht="17.45" customHeight="1" x14ac:dyDescent="0.15">
      <c r="A179" s="2"/>
      <c r="B179" s="2"/>
      <c r="C179" s="2"/>
      <c r="D179" s="17"/>
      <c r="F179" s="2"/>
      <c r="G179" s="2"/>
    </row>
    <row r="180" spans="1:7" s="5" customFormat="1" ht="17.45" customHeight="1" x14ac:dyDescent="0.15">
      <c r="A180" s="2"/>
      <c r="B180" s="2"/>
      <c r="C180" s="2"/>
      <c r="D180" s="17"/>
      <c r="F180" s="2"/>
      <c r="G180" s="2"/>
    </row>
    <row r="181" spans="1:7" s="5" customFormat="1" ht="17.45" customHeight="1" x14ac:dyDescent="0.15">
      <c r="A181" s="2"/>
      <c r="B181" s="2"/>
      <c r="C181" s="2"/>
      <c r="D181" s="17"/>
      <c r="F181" s="2"/>
      <c r="G181" s="2"/>
    </row>
    <row r="182" spans="1:7" s="5" customFormat="1" ht="17.45" customHeight="1" x14ac:dyDescent="0.15">
      <c r="A182" s="2"/>
      <c r="B182" s="10"/>
      <c r="C182" s="8"/>
      <c r="D182" s="17">
        <f>SUM(D15:D117)</f>
        <v>81948860</v>
      </c>
      <c r="F182" s="2"/>
      <c r="G182" s="2"/>
    </row>
  </sheetData>
  <mergeCells count="8">
    <mergeCell ref="B118:G118"/>
    <mergeCell ref="B1:G1"/>
    <mergeCell ref="B4:B6"/>
    <mergeCell ref="B7:B8"/>
    <mergeCell ref="B10:G10"/>
    <mergeCell ref="B12:B14"/>
    <mergeCell ref="G12:G14"/>
    <mergeCell ref="D12:F12"/>
  </mergeCells>
  <phoneticPr fontId="3" type="noConversion"/>
  <printOptions horizontalCentered="1"/>
  <pageMargins left="0.23622047244094491" right="0.23622047244094491" top="0.19685039370078741" bottom="0.19685039370078741" header="0.19685039370078741" footer="0.19685039370078741"/>
  <pageSetup paperSize="9" scale="59" fitToHeight="0" orientation="portrait" horizontalDpi="4294967293" verticalDpi="4294967293" copies="50" r:id="rId1"/>
  <headerFooter alignWithMargins="0"/>
  <rowBreaks count="1" manualBreakCount="1">
    <brk id="58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후원금사용내역</vt:lpstr>
      <vt:lpstr>후원금사용내역!Print_Area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cp:lastPrinted>2026-10-07T08:07:45Z</cp:lastPrinted>
  <dcterms:created xsi:type="dcterms:W3CDTF">2020-04-08T00:06:21Z</dcterms:created>
  <dcterms:modified xsi:type="dcterms:W3CDTF">2026-10-08T07:24:35Z</dcterms:modified>
</cp:coreProperties>
</file>